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118.1.106\respaldo coordinación de adquisiciones\CIBARRA\2026\LICITACIONES E INVITACIONES 2026\PBAS LAB-MZO DIC\"/>
    </mc:Choice>
  </mc:AlternateContent>
  <xr:revisionPtr revIDLastSave="0" documentId="13_ncr:1_{28CAAF04-9D8B-4EAC-81E1-ADE9DFE5432D}" xr6:coauthVersionLast="47" xr6:coauthVersionMax="47" xr10:uidLastSave="{00000000-0000-0000-0000-000000000000}"/>
  <bookViews>
    <workbookView xWindow="-120" yWindow="-120" windowWidth="29040" windowHeight="15720" xr2:uid="{00000000-000D-0000-FFFF-FFFF00000000}"/>
  </bookViews>
  <sheets>
    <sheet name="ANEXO 1.2" sheetId="4" r:id="rId1"/>
  </sheets>
  <definedNames>
    <definedName name="_xlnm.Print_Titles" localSheetId="0">'ANEXO 1.2'!$1:$9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4" l="1"/>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alcChain>
</file>

<file path=xl/sharedStrings.xml><?xml version="1.0" encoding="utf-8"?>
<sst xmlns="http://schemas.openxmlformats.org/spreadsheetml/2006/main" count="66" uniqueCount="66">
  <si>
    <t>VDRL</t>
  </si>
  <si>
    <t>Pruebas cruzadas</t>
  </si>
  <si>
    <t>INSTITUTO DE SERVICIOS DE SALUD PÚBLICA DEL ESTADO DE BAJA CALIFORNIA  (ISESALUD)</t>
  </si>
  <si>
    <t xml:space="preserve">SERVICIO INTEGRAL DE PRUEBAS DE LABORATORIO CLINICO </t>
  </si>
  <si>
    <t>PRUEBAS PARA JURISDICCIÓN DE SERVICIOSDE SALUD MEXICALI NO. 1</t>
  </si>
  <si>
    <t>CAPASITS MEXICALI</t>
  </si>
  <si>
    <t>CONS.</t>
  </si>
  <si>
    <t>TIPOS DE PRUEBAS</t>
  </si>
  <si>
    <t xml:space="preserve">ESTIMACIÓN MENSUAL </t>
  </si>
  <si>
    <t>ESTIMACIÓN MENSUAL</t>
  </si>
  <si>
    <t>MÍNIMA</t>
  </si>
  <si>
    <t>MÁXIMA</t>
  </si>
  <si>
    <t>Plaquetas</t>
  </si>
  <si>
    <t>Reticulositos</t>
  </si>
  <si>
    <t>Velocidad de sedimentación globular (VSG)</t>
  </si>
  <si>
    <t>Coombs directo</t>
  </si>
  <si>
    <t>TP(Tiempo Protombina)</t>
  </si>
  <si>
    <t xml:space="preserve">Examen general de orina </t>
  </si>
  <si>
    <t xml:space="preserve">Coproparasitoscopico 1 </t>
  </si>
  <si>
    <t>Glucosa</t>
  </si>
  <si>
    <t>Urea (Ur)</t>
  </si>
  <si>
    <t>Creatinina (Cr)</t>
  </si>
  <si>
    <t>Colesterol</t>
  </si>
  <si>
    <t>HDL Colesterol</t>
  </si>
  <si>
    <t>Bilirrubinas totales</t>
  </si>
  <si>
    <t>Bilirrubinas indirectas</t>
  </si>
  <si>
    <t>TGO/AST</t>
  </si>
  <si>
    <t>TGP/ALT</t>
  </si>
  <si>
    <t>LDH (Lactato Deshidrogenasa)</t>
  </si>
  <si>
    <t>Fosfatasa Alcalina</t>
  </si>
  <si>
    <t>Albumina</t>
  </si>
  <si>
    <t>Sodio</t>
  </si>
  <si>
    <t>Potasio</t>
  </si>
  <si>
    <t>Cloro</t>
  </si>
  <si>
    <t>Fosforo</t>
  </si>
  <si>
    <t>Magnesio</t>
  </si>
  <si>
    <t>Curva de tolerancia a la glucosa 75 grs.</t>
  </si>
  <si>
    <t xml:space="preserve">Reacciones febriles </t>
  </si>
  <si>
    <t>Prueba de Embarazo en sangre</t>
  </si>
  <si>
    <t>VIH</t>
  </si>
  <si>
    <t>Proteína c reactiva</t>
  </si>
  <si>
    <t>Perfil Tiroideo</t>
  </si>
  <si>
    <t>HBsAg</t>
  </si>
  <si>
    <t>Carga Viral Hepatitis B</t>
  </si>
  <si>
    <t>Detección de Tuberculosis por PCR</t>
  </si>
  <si>
    <t>Detección y resistencia antimicrobiana (MDR/XDR) para tuberculosis PCR</t>
  </si>
  <si>
    <t>Gen Xper Tb</t>
  </si>
  <si>
    <t xml:space="preserve">Detección de VPH-PCR </t>
  </si>
  <si>
    <t>Detección de Cryptococcus PCR</t>
  </si>
  <si>
    <t>Quantiferon</t>
  </si>
  <si>
    <t>Cultivo para microbacteria</t>
  </si>
  <si>
    <t>Urocultivo</t>
  </si>
  <si>
    <t>PARTIDA 2</t>
  </si>
  <si>
    <t>ANEXO 1.2</t>
  </si>
  <si>
    <t>Biometría Hemática (BH)</t>
  </si>
  <si>
    <t>Grupo Sanguíneo y RH (GpoRh)</t>
  </si>
  <si>
    <t>TPT(Tiempo Parcial de Tromboplastina)</t>
  </si>
  <si>
    <t>Proteínas urinarias 24 horas (Recolección de orina 24 horas para cuantificación de proteínas)</t>
  </si>
  <si>
    <t>Ácido Úrico</t>
  </si>
  <si>
    <t>Triglicéridos</t>
  </si>
  <si>
    <t>Proteínas totales</t>
  </si>
  <si>
    <t>Hemoglobina Glicosilada</t>
  </si>
  <si>
    <t>Panel de transmisión sexual PCR 7 patógenos</t>
  </si>
  <si>
    <t xml:space="preserve">Baciloscopia </t>
  </si>
  <si>
    <t>PERIODO: 01 DE ABRIL AL 31 DE DICIEMBRE DEL EJERCICIO 2026</t>
  </si>
  <si>
    <t>Observaciones: Las cantidades señaladas son enunciativas, más no limitativas, por ser variable la demanda del servicio, lo cual estará sujeto a la disponibilidad presupuestal aprobada para la unidad médica, por el periodo de contratación por el año fiscal 2026, salvo ampliaciones presupuestarias autorizadas para las unidades médicas señaladas en el presente documento, la partida presupuestal afectada será la 33903 denominada "Subrogaciones", con fuentes  de financiamiento autorizadas, en cantidad suficiente para cumplir con los compromisos derivados de la adjudicación, afectando la partida presupuestal antes señalada. Las estimaciones de pruebas con de carácter informativo el contrato abierto que en su caso derive del procedimiento de contratación se sujetará al importe mínimo y máximo del presupuesto autorizado los licitantes deberán ofertar precio unitario por todas y cada una de las pruebas que integran la o las partidas en las que participen.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</si>
</sst>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color theme="1"/>
      <name val="Century Gothic"/>
      <family val="2"/>
    </font>
    <font>
      <sz val="11"/>
      <color theme="1"/>
      <name val="Century Gothic"/>
      <family val="2"/>
    </font>
    <font>
      <b/>
      <sz val="11"/>
      <color theme="1"/>
      <name val="Century Gothic"/>
      <family val="2"/>
    </font>
    <font>
      <b/>
      <sz val="11"/>
      <name val="Century Gothic"/>
      <family val="2"/>
    </font>
    <font>
      <b/>
      <sz val="10"/>
      <name val="Century Gothic"/>
      <family val="2"/>
    </font>
    <font>
      <b/>
      <sz val="8"/>
      <color rgb="FF000000"/>
      <name val="Century Gothic"/>
      <family val="2"/>
    </font>
    <font>
      <b/>
      <sz val="8"/>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xf numFmtId="0" fontId="4" fillId="3" borderId="8" xfId="0" applyFont="1" applyFill="1" applyBorder="1" applyAlignment="1">
      <alignment horizontal="center" vertical="justify"/>
    </xf>
    <xf numFmtId="0" fontId="4" fillId="3" borderId="9" xfId="0" applyFont="1" applyFill="1" applyBorder="1" applyAlignment="1">
      <alignment horizontal="center" vertical="justify"/>
    </xf>
    <xf numFmtId="0" fontId="3" fillId="3" borderId="13" xfId="0" applyFont="1" applyFill="1" applyBorder="1" applyAlignment="1">
      <alignment horizontal="center"/>
    </xf>
    <xf numFmtId="0" fontId="3" fillId="3" borderId="14" xfId="0" applyFont="1" applyFill="1" applyBorder="1" applyAlignment="1">
      <alignment horizontal="center"/>
    </xf>
    <xf numFmtId="0" fontId="6" fillId="4" borderId="17" xfId="0" applyFont="1" applyFill="1" applyBorder="1" applyAlignment="1">
      <alignment horizontal="justify" vertical="center"/>
    </xf>
    <xf numFmtId="0" fontId="7" fillId="0" borderId="17" xfId="0" applyFont="1" applyBorder="1" applyAlignment="1">
      <alignment horizontal="justify"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9" xfId="0" applyFont="1" applyBorder="1" applyAlignment="1">
      <alignment horizontal="center" vertical="center"/>
    </xf>
    <xf numFmtId="1" fontId="2" fillId="2" borderId="1" xfId="0" applyNumberFormat="1" applyFont="1" applyFill="1" applyBorder="1" applyAlignment="1">
      <alignment horizontal="center"/>
    </xf>
    <xf numFmtId="0" fontId="2" fillId="2" borderId="7" xfId="0" applyFont="1" applyFill="1" applyBorder="1" applyAlignment="1">
      <alignment horizontal="center"/>
    </xf>
    <xf numFmtId="0" fontId="2" fillId="0" borderId="10" xfId="0" applyFont="1" applyBorder="1" applyAlignment="1">
      <alignment horizontal="center" vertical="justify"/>
    </xf>
    <xf numFmtId="0" fontId="2" fillId="0" borderId="12" xfId="0" applyFont="1" applyBorder="1" applyAlignment="1">
      <alignment horizontal="center" vertical="justify"/>
    </xf>
    <xf numFmtId="0" fontId="2" fillId="0" borderId="11" xfId="0" applyFont="1" applyBorder="1" applyAlignment="1">
      <alignment horizontal="center" vertical="justify"/>
    </xf>
    <xf numFmtId="0" fontId="1" fillId="2" borderId="2" xfId="0" applyFont="1" applyFill="1" applyBorder="1" applyAlignment="1">
      <alignment horizontal="center" vertical="top"/>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2" fillId="0" borderId="0" xfId="0" applyFont="1" applyAlignment="1">
      <alignment horizontal="left"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2" fillId="0" borderId="0" xfId="0" applyFont="1" applyAlignment="1">
      <alignment horizontal="left" vertical="center"/>
    </xf>
    <xf numFmtId="0" fontId="5" fillId="2" borderId="5"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6"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0" xfId="0" applyFont="1" applyFill="1" applyAlignment="1">
      <alignment horizontal="center" vertical="top" wrapText="1"/>
    </xf>
    <xf numFmtId="0" fontId="1" fillId="2" borderId="6" xfId="0" applyFont="1" applyFill="1" applyBorder="1" applyAlignment="1">
      <alignment horizontal="center" vertical="top" wrapText="1"/>
    </xf>
    <xf numFmtId="0" fontId="5" fillId="2" borderId="5" xfId="0" applyFont="1" applyFill="1" applyBorder="1" applyAlignment="1">
      <alignment horizontal="center"/>
    </xf>
    <xf numFmtId="0" fontId="5" fillId="2" borderId="0" xfId="0" applyFont="1" applyFill="1" applyAlignment="1">
      <alignment horizontal="center"/>
    </xf>
    <xf numFmtId="0" fontId="5" fillId="2" borderId="6" xfId="0" applyFont="1" applyFill="1" applyBorder="1" applyAlignment="1">
      <alignment horizontal="center"/>
    </xf>
    <xf numFmtId="0" fontId="3" fillId="3" borderId="18" xfId="0" applyFont="1" applyFill="1" applyBorder="1" applyAlignment="1">
      <alignment horizontal="center"/>
    </xf>
    <xf numFmtId="0" fontId="3" fillId="3" borderId="19"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xdr:colOff>
      <xdr:row>0</xdr:row>
      <xdr:rowOff>68036</xdr:rowOff>
    </xdr:from>
    <xdr:to>
      <xdr:col>0</xdr:col>
      <xdr:colOff>570193</xdr:colOff>
      <xdr:row>1</xdr:row>
      <xdr:rowOff>68035</xdr:rowOff>
    </xdr:to>
    <xdr:pic>
      <xdr:nvPicPr>
        <xdr:cNvPr id="2" name="Imagen 1">
          <a:extLst>
            <a:ext uri="{FF2B5EF4-FFF2-40B4-BE49-F238E27FC236}">
              <a16:creationId xmlns:a16="http://schemas.microsoft.com/office/drawing/2014/main" id="{D69BF3CD-3051-4C43-AD1A-850D949416D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0871" b="-6268"/>
        <a:stretch/>
      </xdr:blipFill>
      <xdr:spPr>
        <a:xfrm>
          <a:off x="13607" y="68036"/>
          <a:ext cx="556586" cy="2109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2"/>
  <sheetViews>
    <sheetView tabSelected="1" topLeftCell="A56" zoomScale="140" zoomScaleNormal="140" workbookViewId="0">
      <selection activeCell="F62" sqref="F62"/>
    </sheetView>
  </sheetViews>
  <sheetFormatPr baseColWidth="10" defaultRowHeight="16.5" x14ac:dyDescent="0.3"/>
  <cols>
    <col min="1" max="1" width="9.5703125" style="1" customWidth="1"/>
    <col min="2" max="2" width="48.85546875" style="1" customWidth="1"/>
    <col min="3" max="3" width="19.7109375" style="1" customWidth="1"/>
    <col min="4" max="4" width="20.42578125" style="1" customWidth="1"/>
    <col min="5" max="16384" width="11.42578125" style="1"/>
  </cols>
  <sheetData>
    <row r="1" spans="1:19" x14ac:dyDescent="0.3">
      <c r="A1" s="16" t="s">
        <v>2</v>
      </c>
      <c r="B1" s="17"/>
      <c r="C1" s="17"/>
      <c r="D1" s="18"/>
      <c r="E1" s="19"/>
      <c r="F1" s="19"/>
      <c r="G1" s="19"/>
      <c r="H1" s="19"/>
      <c r="I1" s="19"/>
      <c r="J1" s="19"/>
      <c r="K1" s="19"/>
      <c r="L1" s="19"/>
      <c r="M1" s="19"/>
      <c r="N1" s="19"/>
      <c r="O1" s="19"/>
      <c r="P1" s="19"/>
      <c r="Q1" s="19"/>
      <c r="R1" s="19"/>
      <c r="S1" s="19"/>
    </row>
    <row r="2" spans="1:19" x14ac:dyDescent="0.3">
      <c r="A2" s="20" t="s">
        <v>3</v>
      </c>
      <c r="B2" s="21"/>
      <c r="C2" s="21"/>
      <c r="D2" s="22"/>
      <c r="E2" s="23"/>
      <c r="F2" s="23"/>
      <c r="G2" s="23"/>
      <c r="H2" s="23"/>
      <c r="I2" s="23"/>
      <c r="J2" s="23"/>
      <c r="K2" s="23"/>
      <c r="L2" s="23"/>
      <c r="M2" s="23"/>
      <c r="N2" s="23"/>
      <c r="O2" s="23"/>
      <c r="P2" s="23"/>
      <c r="Q2" s="23"/>
      <c r="R2" s="23"/>
      <c r="S2" s="23"/>
    </row>
    <row r="3" spans="1:19" x14ac:dyDescent="0.3">
      <c r="A3" s="24" t="s">
        <v>53</v>
      </c>
      <c r="B3" s="25"/>
      <c r="C3" s="25"/>
      <c r="D3" s="26"/>
    </row>
    <row r="4" spans="1:19" x14ac:dyDescent="0.3">
      <c r="A4" s="27" t="s">
        <v>4</v>
      </c>
      <c r="B4" s="28"/>
      <c r="C4" s="28"/>
      <c r="D4" s="29"/>
    </row>
    <row r="5" spans="1:19" x14ac:dyDescent="0.3">
      <c r="A5" s="30" t="s">
        <v>52</v>
      </c>
      <c r="B5" s="31"/>
      <c r="C5" s="31"/>
      <c r="D5" s="32"/>
    </row>
    <row r="6" spans="1:19" x14ac:dyDescent="0.3">
      <c r="A6" s="30" t="s">
        <v>5</v>
      </c>
      <c r="B6" s="31"/>
      <c r="C6" s="31"/>
      <c r="D6" s="32"/>
    </row>
    <row r="7" spans="1:19" ht="15.75" customHeight="1" thickBot="1" x14ac:dyDescent="0.35">
      <c r="A7" s="30" t="s">
        <v>64</v>
      </c>
      <c r="B7" s="31"/>
      <c r="C7" s="31"/>
      <c r="D7" s="32"/>
    </row>
    <row r="8" spans="1:19" ht="28.5" x14ac:dyDescent="0.3">
      <c r="A8" s="33" t="s">
        <v>6</v>
      </c>
      <c r="B8" s="35" t="s">
        <v>7</v>
      </c>
      <c r="C8" s="2" t="s">
        <v>8</v>
      </c>
      <c r="D8" s="3" t="s">
        <v>9</v>
      </c>
    </row>
    <row r="9" spans="1:19" ht="17.25" thickBot="1" x14ac:dyDescent="0.35">
      <c r="A9" s="34"/>
      <c r="B9" s="36"/>
      <c r="C9" s="4" t="s">
        <v>10</v>
      </c>
      <c r="D9" s="5" t="s">
        <v>11</v>
      </c>
    </row>
    <row r="10" spans="1:19" x14ac:dyDescent="0.3">
      <c r="A10" s="8">
        <v>1</v>
      </c>
      <c r="B10" s="6" t="s">
        <v>54</v>
      </c>
      <c r="C10" s="11">
        <f>D10*0.4</f>
        <v>22</v>
      </c>
      <c r="D10" s="12">
        <v>55</v>
      </c>
    </row>
    <row r="11" spans="1:19" x14ac:dyDescent="0.3">
      <c r="A11" s="9">
        <v>2</v>
      </c>
      <c r="B11" s="6" t="s">
        <v>12</v>
      </c>
      <c r="C11" s="11">
        <f t="shared" ref="C11:C61" si="0">D11*0.4</f>
        <v>24</v>
      </c>
      <c r="D11" s="12">
        <v>60</v>
      </c>
    </row>
    <row r="12" spans="1:19" x14ac:dyDescent="0.3">
      <c r="A12" s="9">
        <v>3</v>
      </c>
      <c r="B12" s="6" t="s">
        <v>13</v>
      </c>
      <c r="C12" s="11">
        <f t="shared" si="0"/>
        <v>4</v>
      </c>
      <c r="D12" s="12">
        <v>10</v>
      </c>
    </row>
    <row r="13" spans="1:19" x14ac:dyDescent="0.3">
      <c r="A13" s="9">
        <v>4</v>
      </c>
      <c r="B13" s="6" t="s">
        <v>55</v>
      </c>
      <c r="C13" s="11">
        <f t="shared" si="0"/>
        <v>5.6000000000000005</v>
      </c>
      <c r="D13" s="12">
        <v>14</v>
      </c>
    </row>
    <row r="14" spans="1:19" x14ac:dyDescent="0.3">
      <c r="A14" s="9">
        <v>5</v>
      </c>
      <c r="B14" s="6" t="s">
        <v>14</v>
      </c>
      <c r="C14" s="11">
        <f t="shared" si="0"/>
        <v>2</v>
      </c>
      <c r="D14" s="12">
        <v>5</v>
      </c>
    </row>
    <row r="15" spans="1:19" x14ac:dyDescent="0.3">
      <c r="A15" s="9">
        <v>6</v>
      </c>
      <c r="B15" s="6" t="s">
        <v>15</v>
      </c>
      <c r="C15" s="11">
        <f t="shared" si="0"/>
        <v>0.8</v>
      </c>
      <c r="D15" s="12">
        <v>2</v>
      </c>
    </row>
    <row r="16" spans="1:19" x14ac:dyDescent="0.3">
      <c r="A16" s="9">
        <v>7</v>
      </c>
      <c r="B16" s="6" t="s">
        <v>16</v>
      </c>
      <c r="C16" s="11">
        <f t="shared" si="0"/>
        <v>4</v>
      </c>
      <c r="D16" s="12">
        <v>10</v>
      </c>
    </row>
    <row r="17" spans="1:4" x14ac:dyDescent="0.3">
      <c r="A17" s="9">
        <v>8</v>
      </c>
      <c r="B17" s="6" t="s">
        <v>56</v>
      </c>
      <c r="C17" s="11">
        <f t="shared" si="0"/>
        <v>4</v>
      </c>
      <c r="D17" s="12">
        <v>10</v>
      </c>
    </row>
    <row r="18" spans="1:4" x14ac:dyDescent="0.3">
      <c r="A18" s="9">
        <v>9</v>
      </c>
      <c r="B18" s="6" t="s">
        <v>17</v>
      </c>
      <c r="C18" s="11">
        <f t="shared" si="0"/>
        <v>54.800000000000004</v>
      </c>
      <c r="D18" s="12">
        <v>137</v>
      </c>
    </row>
    <row r="19" spans="1:4" ht="25.5" x14ac:dyDescent="0.3">
      <c r="A19" s="9">
        <v>10</v>
      </c>
      <c r="B19" s="6" t="s">
        <v>57</v>
      </c>
      <c r="C19" s="11">
        <f t="shared" si="0"/>
        <v>2</v>
      </c>
      <c r="D19" s="12">
        <v>5</v>
      </c>
    </row>
    <row r="20" spans="1:4" x14ac:dyDescent="0.3">
      <c r="A20" s="9">
        <v>11</v>
      </c>
      <c r="B20" s="6" t="s">
        <v>18</v>
      </c>
      <c r="C20" s="11">
        <f t="shared" si="0"/>
        <v>3.2</v>
      </c>
      <c r="D20" s="12">
        <v>8</v>
      </c>
    </row>
    <row r="21" spans="1:4" x14ac:dyDescent="0.3">
      <c r="A21" s="9">
        <v>12</v>
      </c>
      <c r="B21" s="6" t="s">
        <v>19</v>
      </c>
      <c r="C21" s="11">
        <f t="shared" si="0"/>
        <v>20.8</v>
      </c>
      <c r="D21" s="12">
        <v>52</v>
      </c>
    </row>
    <row r="22" spans="1:4" x14ac:dyDescent="0.3">
      <c r="A22" s="9">
        <v>13</v>
      </c>
      <c r="B22" s="6" t="s">
        <v>20</v>
      </c>
      <c r="C22" s="11">
        <f t="shared" si="0"/>
        <v>20</v>
      </c>
      <c r="D22" s="12">
        <v>50</v>
      </c>
    </row>
    <row r="23" spans="1:4" x14ac:dyDescent="0.3">
      <c r="A23" s="9">
        <v>14</v>
      </c>
      <c r="B23" s="6" t="s">
        <v>21</v>
      </c>
      <c r="C23" s="11">
        <f t="shared" si="0"/>
        <v>20</v>
      </c>
      <c r="D23" s="12">
        <v>50</v>
      </c>
    </row>
    <row r="24" spans="1:4" x14ac:dyDescent="0.3">
      <c r="A24" s="9">
        <v>15</v>
      </c>
      <c r="B24" s="6" t="s">
        <v>58</v>
      </c>
      <c r="C24" s="11">
        <f t="shared" si="0"/>
        <v>47.2</v>
      </c>
      <c r="D24" s="12">
        <v>118</v>
      </c>
    </row>
    <row r="25" spans="1:4" x14ac:dyDescent="0.3">
      <c r="A25" s="9">
        <v>16</v>
      </c>
      <c r="B25" s="6" t="s">
        <v>22</v>
      </c>
      <c r="C25" s="11">
        <f t="shared" si="0"/>
        <v>18.8</v>
      </c>
      <c r="D25" s="12">
        <v>47</v>
      </c>
    </row>
    <row r="26" spans="1:4" x14ac:dyDescent="0.3">
      <c r="A26" s="9">
        <v>17</v>
      </c>
      <c r="B26" s="6" t="s">
        <v>59</v>
      </c>
      <c r="C26" s="11">
        <f t="shared" si="0"/>
        <v>18.8</v>
      </c>
      <c r="D26" s="12">
        <v>47</v>
      </c>
    </row>
    <row r="27" spans="1:4" x14ac:dyDescent="0.3">
      <c r="A27" s="9">
        <v>18</v>
      </c>
      <c r="B27" s="6" t="s">
        <v>23</v>
      </c>
      <c r="C27" s="11">
        <f t="shared" si="0"/>
        <v>0.8</v>
      </c>
      <c r="D27" s="12">
        <v>2</v>
      </c>
    </row>
    <row r="28" spans="1:4" x14ac:dyDescent="0.3">
      <c r="A28" s="9">
        <v>19</v>
      </c>
      <c r="B28" s="6" t="s">
        <v>24</v>
      </c>
      <c r="C28" s="11">
        <f t="shared" si="0"/>
        <v>25.200000000000003</v>
      </c>
      <c r="D28" s="12">
        <v>63</v>
      </c>
    </row>
    <row r="29" spans="1:4" x14ac:dyDescent="0.3">
      <c r="A29" s="9">
        <v>20</v>
      </c>
      <c r="B29" s="6" t="s">
        <v>25</v>
      </c>
      <c r="C29" s="11">
        <f t="shared" si="0"/>
        <v>24.8</v>
      </c>
      <c r="D29" s="12">
        <v>62</v>
      </c>
    </row>
    <row r="30" spans="1:4" x14ac:dyDescent="0.3">
      <c r="A30" s="9">
        <v>21</v>
      </c>
      <c r="B30" s="6" t="s">
        <v>26</v>
      </c>
      <c r="C30" s="11">
        <f t="shared" si="0"/>
        <v>24.8</v>
      </c>
      <c r="D30" s="12">
        <v>62</v>
      </c>
    </row>
    <row r="31" spans="1:4" x14ac:dyDescent="0.3">
      <c r="A31" s="9">
        <v>22</v>
      </c>
      <c r="B31" s="6" t="s">
        <v>27</v>
      </c>
      <c r="C31" s="11">
        <f t="shared" si="0"/>
        <v>24.8</v>
      </c>
      <c r="D31" s="12">
        <v>62</v>
      </c>
    </row>
    <row r="32" spans="1:4" x14ac:dyDescent="0.3">
      <c r="A32" s="9">
        <v>23</v>
      </c>
      <c r="B32" s="6" t="s">
        <v>28</v>
      </c>
      <c r="C32" s="11">
        <f t="shared" si="0"/>
        <v>12</v>
      </c>
      <c r="D32" s="12">
        <v>30</v>
      </c>
    </row>
    <row r="33" spans="1:4" x14ac:dyDescent="0.3">
      <c r="A33" s="9">
        <v>24</v>
      </c>
      <c r="B33" s="6" t="s">
        <v>29</v>
      </c>
      <c r="C33" s="11">
        <f t="shared" si="0"/>
        <v>14.8</v>
      </c>
      <c r="D33" s="12">
        <v>37</v>
      </c>
    </row>
    <row r="34" spans="1:4" x14ac:dyDescent="0.3">
      <c r="A34" s="9">
        <v>25</v>
      </c>
      <c r="B34" s="6" t="s">
        <v>60</v>
      </c>
      <c r="C34" s="11">
        <f t="shared" si="0"/>
        <v>14</v>
      </c>
      <c r="D34" s="12">
        <v>35</v>
      </c>
    </row>
    <row r="35" spans="1:4" x14ac:dyDescent="0.3">
      <c r="A35" s="9">
        <v>26</v>
      </c>
      <c r="B35" s="6" t="s">
        <v>30</v>
      </c>
      <c r="C35" s="11">
        <f t="shared" si="0"/>
        <v>20</v>
      </c>
      <c r="D35" s="12">
        <v>50</v>
      </c>
    </row>
    <row r="36" spans="1:4" x14ac:dyDescent="0.3">
      <c r="A36" s="9">
        <v>27</v>
      </c>
      <c r="B36" s="6" t="s">
        <v>31</v>
      </c>
      <c r="C36" s="11">
        <f t="shared" si="0"/>
        <v>3.6</v>
      </c>
      <c r="D36" s="12">
        <v>9</v>
      </c>
    </row>
    <row r="37" spans="1:4" x14ac:dyDescent="0.3">
      <c r="A37" s="9">
        <v>28</v>
      </c>
      <c r="B37" s="6" t="s">
        <v>32</v>
      </c>
      <c r="C37" s="11">
        <f t="shared" si="0"/>
        <v>0.8</v>
      </c>
      <c r="D37" s="12">
        <v>2</v>
      </c>
    </row>
    <row r="38" spans="1:4" x14ac:dyDescent="0.3">
      <c r="A38" s="9">
        <v>29</v>
      </c>
      <c r="B38" s="6" t="s">
        <v>33</v>
      </c>
      <c r="C38" s="11">
        <f t="shared" si="0"/>
        <v>3.6</v>
      </c>
      <c r="D38" s="12">
        <v>9</v>
      </c>
    </row>
    <row r="39" spans="1:4" x14ac:dyDescent="0.3">
      <c r="A39" s="9">
        <v>30</v>
      </c>
      <c r="B39" s="6" t="s">
        <v>34</v>
      </c>
      <c r="C39" s="11">
        <f t="shared" si="0"/>
        <v>2</v>
      </c>
      <c r="D39" s="12">
        <v>5</v>
      </c>
    </row>
    <row r="40" spans="1:4" x14ac:dyDescent="0.3">
      <c r="A40" s="9">
        <v>31</v>
      </c>
      <c r="B40" s="6" t="s">
        <v>35</v>
      </c>
      <c r="C40" s="11">
        <f t="shared" si="0"/>
        <v>0.8</v>
      </c>
      <c r="D40" s="12">
        <v>2</v>
      </c>
    </row>
    <row r="41" spans="1:4" x14ac:dyDescent="0.3">
      <c r="A41" s="9">
        <v>32</v>
      </c>
      <c r="B41" s="6" t="s">
        <v>61</v>
      </c>
      <c r="C41" s="11">
        <f t="shared" si="0"/>
        <v>0.8</v>
      </c>
      <c r="D41" s="12">
        <v>2</v>
      </c>
    </row>
    <row r="42" spans="1:4" x14ac:dyDescent="0.3">
      <c r="A42" s="9">
        <v>33</v>
      </c>
      <c r="B42" s="6" t="s">
        <v>36</v>
      </c>
      <c r="C42" s="11">
        <f t="shared" si="0"/>
        <v>12</v>
      </c>
      <c r="D42" s="12">
        <v>30</v>
      </c>
    </row>
    <row r="43" spans="1:4" x14ac:dyDescent="0.3">
      <c r="A43" s="9">
        <v>34</v>
      </c>
      <c r="B43" s="6" t="s">
        <v>37</v>
      </c>
      <c r="C43" s="11">
        <f t="shared" si="0"/>
        <v>18.8</v>
      </c>
      <c r="D43" s="12">
        <v>47</v>
      </c>
    </row>
    <row r="44" spans="1:4" x14ac:dyDescent="0.3">
      <c r="A44" s="9">
        <v>35</v>
      </c>
      <c r="B44" s="6" t="s">
        <v>0</v>
      </c>
      <c r="C44" s="11">
        <f t="shared" si="0"/>
        <v>14</v>
      </c>
      <c r="D44" s="12">
        <v>35</v>
      </c>
    </row>
    <row r="45" spans="1:4" x14ac:dyDescent="0.3">
      <c r="A45" s="9">
        <v>36</v>
      </c>
      <c r="B45" s="6" t="s">
        <v>38</v>
      </c>
      <c r="C45" s="11">
        <f t="shared" si="0"/>
        <v>4</v>
      </c>
      <c r="D45" s="12">
        <v>10</v>
      </c>
    </row>
    <row r="46" spans="1:4" x14ac:dyDescent="0.3">
      <c r="A46" s="9">
        <v>37</v>
      </c>
      <c r="B46" s="6" t="s">
        <v>39</v>
      </c>
      <c r="C46" s="11">
        <f t="shared" si="0"/>
        <v>8</v>
      </c>
      <c r="D46" s="12">
        <v>20</v>
      </c>
    </row>
    <row r="47" spans="1:4" x14ac:dyDescent="0.3">
      <c r="A47" s="9">
        <v>38</v>
      </c>
      <c r="B47" s="6" t="s">
        <v>40</v>
      </c>
      <c r="C47" s="11">
        <f t="shared" si="0"/>
        <v>0.8</v>
      </c>
      <c r="D47" s="12">
        <v>2</v>
      </c>
    </row>
    <row r="48" spans="1:4" x14ac:dyDescent="0.3">
      <c r="A48" s="9">
        <v>39</v>
      </c>
      <c r="B48" s="6" t="s">
        <v>1</v>
      </c>
      <c r="C48" s="11">
        <f t="shared" si="0"/>
        <v>2</v>
      </c>
      <c r="D48" s="12">
        <v>5</v>
      </c>
    </row>
    <row r="49" spans="1:4" x14ac:dyDescent="0.3">
      <c r="A49" s="9">
        <v>40</v>
      </c>
      <c r="B49" s="6" t="s">
        <v>41</v>
      </c>
      <c r="C49" s="11">
        <f t="shared" si="0"/>
        <v>1.6</v>
      </c>
      <c r="D49" s="12">
        <v>4</v>
      </c>
    </row>
    <row r="50" spans="1:4" x14ac:dyDescent="0.3">
      <c r="A50" s="9">
        <v>41</v>
      </c>
      <c r="B50" s="6" t="s">
        <v>42</v>
      </c>
      <c r="C50" s="11">
        <f t="shared" si="0"/>
        <v>0.8</v>
      </c>
      <c r="D50" s="12">
        <v>2</v>
      </c>
    </row>
    <row r="51" spans="1:4" x14ac:dyDescent="0.3">
      <c r="A51" s="9">
        <v>42</v>
      </c>
      <c r="B51" s="6" t="s">
        <v>43</v>
      </c>
      <c r="C51" s="11">
        <f t="shared" si="0"/>
        <v>0.8</v>
      </c>
      <c r="D51" s="12">
        <v>2</v>
      </c>
    </row>
    <row r="52" spans="1:4" x14ac:dyDescent="0.3">
      <c r="A52" s="9">
        <v>43</v>
      </c>
      <c r="B52" s="6" t="s">
        <v>44</v>
      </c>
      <c r="C52" s="11">
        <f t="shared" si="0"/>
        <v>0.8</v>
      </c>
      <c r="D52" s="12">
        <v>2</v>
      </c>
    </row>
    <row r="53" spans="1:4" ht="25.5" x14ac:dyDescent="0.3">
      <c r="A53" s="9">
        <v>44</v>
      </c>
      <c r="B53" s="6" t="s">
        <v>45</v>
      </c>
      <c r="C53" s="11">
        <f t="shared" si="0"/>
        <v>0.8</v>
      </c>
      <c r="D53" s="12">
        <v>2</v>
      </c>
    </row>
    <row r="54" spans="1:4" x14ac:dyDescent="0.3">
      <c r="A54" s="9">
        <v>45</v>
      </c>
      <c r="B54" s="6" t="s">
        <v>46</v>
      </c>
      <c r="C54" s="11">
        <f t="shared" si="0"/>
        <v>0.8</v>
      </c>
      <c r="D54" s="12">
        <v>2</v>
      </c>
    </row>
    <row r="55" spans="1:4" x14ac:dyDescent="0.3">
      <c r="A55" s="9">
        <v>46</v>
      </c>
      <c r="B55" s="6" t="s">
        <v>62</v>
      </c>
      <c r="C55" s="11">
        <f t="shared" si="0"/>
        <v>0.8</v>
      </c>
      <c r="D55" s="12">
        <v>2</v>
      </c>
    </row>
    <row r="56" spans="1:4" x14ac:dyDescent="0.3">
      <c r="A56" s="9">
        <v>47</v>
      </c>
      <c r="B56" s="6" t="s">
        <v>47</v>
      </c>
      <c r="C56" s="11">
        <f t="shared" si="0"/>
        <v>0.8</v>
      </c>
      <c r="D56" s="12">
        <v>2</v>
      </c>
    </row>
    <row r="57" spans="1:4" x14ac:dyDescent="0.3">
      <c r="A57" s="9">
        <v>48</v>
      </c>
      <c r="B57" s="6" t="s">
        <v>48</v>
      </c>
      <c r="C57" s="11">
        <f t="shared" si="0"/>
        <v>0.8</v>
      </c>
      <c r="D57" s="12">
        <v>2</v>
      </c>
    </row>
    <row r="58" spans="1:4" x14ac:dyDescent="0.3">
      <c r="A58" s="9">
        <v>49</v>
      </c>
      <c r="B58" s="6" t="s">
        <v>49</v>
      </c>
      <c r="C58" s="11">
        <f t="shared" si="0"/>
        <v>0.8</v>
      </c>
      <c r="D58" s="12">
        <v>2</v>
      </c>
    </row>
    <row r="59" spans="1:4" x14ac:dyDescent="0.3">
      <c r="A59" s="9">
        <v>50</v>
      </c>
      <c r="B59" s="6" t="s">
        <v>50</v>
      </c>
      <c r="C59" s="11">
        <f t="shared" si="0"/>
        <v>0.8</v>
      </c>
      <c r="D59" s="12">
        <v>2</v>
      </c>
    </row>
    <row r="60" spans="1:4" x14ac:dyDescent="0.3">
      <c r="A60" s="9">
        <v>51</v>
      </c>
      <c r="B60" s="6" t="s">
        <v>63</v>
      </c>
      <c r="C60" s="11">
        <f t="shared" si="0"/>
        <v>0.8</v>
      </c>
      <c r="D60" s="12">
        <v>2</v>
      </c>
    </row>
    <row r="61" spans="1:4" ht="17.25" thickBot="1" x14ac:dyDescent="0.35">
      <c r="A61" s="10">
        <v>52</v>
      </c>
      <c r="B61" s="7" t="s">
        <v>51</v>
      </c>
      <c r="C61" s="11">
        <f t="shared" si="0"/>
        <v>3.2</v>
      </c>
      <c r="D61" s="12">
        <v>8</v>
      </c>
    </row>
    <row r="62" spans="1:4" ht="223.5" customHeight="1" thickBot="1" x14ac:dyDescent="0.35">
      <c r="A62" s="13" t="s">
        <v>65</v>
      </c>
      <c r="B62" s="14"/>
      <c r="C62" s="14"/>
      <c r="D62" s="15"/>
    </row>
  </sheetData>
  <mergeCells count="12">
    <mergeCell ref="A62:D62"/>
    <mergeCell ref="A1:D1"/>
    <mergeCell ref="E1:S1"/>
    <mergeCell ref="A2:D2"/>
    <mergeCell ref="E2:S2"/>
    <mergeCell ref="A3:D3"/>
    <mergeCell ref="A4:D4"/>
    <mergeCell ref="A5:D5"/>
    <mergeCell ref="A6:D6"/>
    <mergeCell ref="A7:D7"/>
    <mergeCell ref="A8:A9"/>
    <mergeCell ref="B8:B9"/>
  </mergeCells>
  <pageMargins left="0.70866141732283472" right="0.70866141732283472" top="0.74803149606299213" bottom="0.74803149606299213" header="0.31496062992125984" footer="0.31496062992125984"/>
  <pageSetup scale="85"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1.2</vt:lpstr>
      <vt:lpstr>'ANEXO 1.2'!Títulos_a_imprimir</vt:lpstr>
    </vt:vector>
  </TitlesOfParts>
  <Company>ISESALUD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Elena Ibarra de la Peña</dc:creator>
  <cp:lastModifiedBy>Claudia Elena Ibarra de la Peña</cp:lastModifiedBy>
  <cp:lastPrinted>2025-04-24T17:20:30Z</cp:lastPrinted>
  <dcterms:created xsi:type="dcterms:W3CDTF">2024-01-09T22:22:28Z</dcterms:created>
  <dcterms:modified xsi:type="dcterms:W3CDTF">2026-03-21T00:15:07Z</dcterms:modified>
</cp:coreProperties>
</file>